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uhsd201-my.sharepoint.com/personal/jeff_simmons_buhsd_org/Documents/PDF/Adjacent Ways/SFB Project - Parking Lots 2023/Revised EFHS Plan/"/>
    </mc:Choice>
  </mc:AlternateContent>
  <xr:revisionPtr revIDLastSave="0" documentId="8_{FE1F6D38-3B07-466E-8775-15B0C4D3C6A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<sst xmlns="http://schemas.openxmlformats.org/spreadsheetml/2006/main" count="403" uniqueCount="390">
  <si>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</si>
  <si>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</si>
  <si>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</si>
  <si>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</si>
  <si>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</si>
  <si>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</si>
  <si>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</si>
  <si>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</si>
  <si>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</si>
  <si>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</si>
  <si>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</si>
  <si>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</si>
  <si>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</si>
  <si>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</si>
  <si>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</si>
  <si>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</si>
  <si>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</si>
  <si>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</si>
  <si>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</si>
  <si>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</si>
  <si>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</si>
  <si>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</si>
  <si>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</si>
  <si>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</si>
  <si>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</si>
  <si>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</si>
  <si>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</si>
  <si>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</si>
  <si>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</si>
  <si>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</si>
  <si>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</si>
  <si>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</si>
  <si>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</si>
  <si>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</si>
  <si>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</si>
  <si>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</si>
  <si>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</si>
  <si>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</si>
  <si>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</si>
  <si>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</si>
  <si>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</si>
  <si>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</si>
  <si>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</si>
  <si>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</si>
  <si>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</si>
  <si>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</si>
  <si>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</si>
  <si>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</si>
  <si>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</si>
  <si>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</si>
  <si>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</si>
  <si>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</si>
  <si>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</si>
  <si>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</si>
  <si>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</si>
  <si>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</si>
  <si>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</si>
  <si>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</si>
  <si>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</si>
  <si>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</si>
  <si>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</si>
  <si>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</si>
  <si>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</si>
  <si>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</si>
  <si>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</si>
  <si>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</si>
  <si>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</si>
  <si>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</si>
  <si>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</si>
  <si>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</si>
  <si>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</si>
  <si>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</si>
  <si>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</si>
  <si>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</si>
  <si>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</si>
  <si>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</si>
  <si>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</si>
  <si>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</si>
  <si>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</si>
  <si>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</si>
  <si>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</si>
  <si>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</si>
  <si>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</si>
  <si>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</si>
  <si>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</si>
  <si>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</si>
  <si>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</si>
  <si>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</si>
  <si>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</si>
  <si>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</si>
  <si>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</si>
  <si>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</si>
  <si>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</si>
  <si>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</si>
  <si>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</si>
  <si>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</si>
  <si>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</si>
  <si>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</si>
  <si>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</si>
  <si>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</si>
  <si>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</si>
  <si>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</si>
  <si>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</si>
  <si>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</si>
  <si>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</si>
  <si>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</si>
  <si>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</si>
  <si>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</si>
  <si>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</si>
  <si>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</si>
  <si>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</si>
  <si>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</si>
  <si>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</si>
  <si>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</si>
  <si>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</si>
  <si>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</si>
  <si>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</si>
  <si>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</si>
  <si>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</si>
  <si>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</si>
  <si>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</si>
  <si>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</si>
  <si>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</si>
  <si>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</si>
  <si>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</si>
  <si>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</si>
  <si>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</si>
  <si>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</si>
  <si>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</si>
  <si>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</si>
  <si>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</si>
  <si>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</si>
  <si>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</si>
  <si>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</si>
  <si>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</si>
  <si>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</si>
  <si>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</si>
  <si>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</si>
  <si>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</si>
  <si>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</si>
  <si>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</si>
  <si>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</si>
  <si>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</si>
  <si>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</si>
  <si>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</si>
  <si>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</si>
  <si>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</si>
  <si>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</si>
  <si>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</si>
  <si>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</si>
  <si>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</si>
  <si>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</si>
  <si>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</si>
  <si>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</si>
  <si>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</si>
  <si>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</si>
  <si>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</si>
  <si>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</si>
  <si>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</si>
  <si>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</si>
  <si>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</si>
  <si>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</si>
  <si>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</si>
  <si>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</si>
  <si>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</si>
  <si>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</si>
  <si>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</si>
  <si>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</si>
  <si>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</si>
  <si>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</si>
  <si>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</si>
  <si>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</si>
  <si>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</si>
  <si>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</si>
  <si>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</si>
  <si>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</si>
  <si>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</si>
  <si>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</si>
  <si>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</si>
  <si>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</si>
  <si>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</si>
  <si>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</si>
  <si>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</si>
  <si>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</si>
  <si>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</si>
  <si>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</si>
  <si>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</si>
  <si>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</si>
  <si>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</si>
  <si>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</si>
  <si>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</si>
  <si>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</si>
  <si>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</si>
  <si>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</si>
  <si>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</si>
  <si>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</si>
  <si>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</si>
  <si>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</si>
  <si>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</si>
  <si>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</si>
  <si>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</si>
  <si>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</si>
  <si>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</si>
  <si>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</si>
  <si>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</si>
  <si>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</si>
  <si>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</si>
  <si>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</si>
  <si>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</si>
  <si>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</si>
  <si>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</si>
  <si>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</si>
  <si>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</si>
  <si>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</si>
  <si>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</si>
  <si>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</si>
  <si>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</si>
  <si>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</si>
  <si>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</si>
  <si>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</si>
  <si>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</si>
  <si>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</si>
  <si>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</si>
  <si>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</si>
  <si>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</si>
  <si>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</si>
  <si>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</si>
  <si>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</si>
  <si>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</si>
  <si>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</si>
  <si>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</si>
  <si>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</si>
  <si>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</si>
  <si>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</si>
  <si>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</si>
  <si>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</si>
  <si>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</si>
  <si>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</si>
  <si>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</si>
  <si>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</si>
  <si>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</si>
  <si>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</si>
  <si>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</si>
  <si>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</si>
  <si>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</si>
  <si>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</si>
  <si>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</si>
  <si>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</si>
  <si>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</si>
  <si>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</si>
  <si>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</si>
  <si>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</si>
  <si>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</si>
  <si>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</si>
  <si>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</si>
  <si>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</si>
  <si>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</si>
  <si>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</si>
  <si>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</si>
  <si>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</si>
  <si>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</si>
  <si>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</si>
  <si>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</si>
  <si>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</si>
  <si>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</si>
  <si>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</si>
  <si>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</si>
  <si>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</si>
  <si>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</si>
  <si>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</si>
  <si>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</si>
  <si>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</si>
  <si>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</si>
  <si>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</si>
  <si>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</si>
  <si>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</si>
  <si>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</si>
  <si>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</si>
  <si>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</si>
  <si>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</si>
  <si>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</si>
  <si>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</si>
  <si>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</si>
  <si>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</si>
  <si>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</si>
  <si>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</si>
  <si>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</si>
  <si>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</si>
  <si>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</si>
  <si>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</si>
  <si>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</si>
  <si>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</si>
  <si>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</si>
  <si>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</si>
  <si>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</si>
  <si>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</si>
  <si>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</si>
  <si>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</si>
  <si>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</si>
  <si>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</si>
  <si>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</si>
  <si>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</si>
  <si>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</si>
  <si>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</si>
  <si>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</si>
  <si>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</si>
  <si>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</si>
  <si>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</si>
  <si>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</si>
  <si>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</si>
  <si>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</si>
  <si>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</si>
  <si>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</si>
  <si>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</si>
  <si>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</si>
  <si>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</si>
  <si>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</si>
  <si>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</si>
  <si>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</si>
  <si>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</si>
  <si>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</si>
  <si>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</si>
  <si>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</si>
  <si>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</si>
  <si>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</si>
  <si>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</si>
  <si>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</si>
  <si>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</si>
  <si>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</si>
  <si>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</si>
  <si>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</si>
  <si>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</si>
  <si>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</si>
  <si>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</si>
  <si>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</si>
  <si>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</si>
  <si>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</si>
  <si>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</si>
  <si>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</si>
  <si>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</si>
  <si>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</si>
  <si>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</si>
  <si>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</si>
  <si>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</si>
  <si>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</si>
  <si>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</si>
  <si>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</si>
  <si>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</si>
  <si>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</si>
  <si>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</si>
  <si>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</si>
  <si>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</si>
  <si>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</si>
  <si>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</si>
  <si>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</si>
  <si>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</si>
  <si>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</si>
  <si>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</si>
  <si>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</si>
  <si>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</si>
  <si>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</si>
  <si>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</si>
  <si>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</si>
  <si>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</si>
  <si>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</si>
  <si>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</si>
  <si>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</si>
  <si>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</si>
  <si>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</si>
  <si>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</si>
  <si>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</si>
  <si>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</si>
  <si>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</si>
  <si>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</si>
  <si>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</si>
  <si>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</si>
  <si>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</si>
  <si>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</si>
  <si>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</si>
  <si>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</si>
  <si>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</si>
  <si>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</si>
  <si>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</si>
  <si>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</si>
  <si>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</si>
  <si>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Buckeye Union High School District</t>
  </si>
  <si>
    <t>Maricopa</t>
  </si>
  <si>
    <t>John McCormack</t>
  </si>
  <si>
    <t>Copper State Paving, Inc.</t>
  </si>
  <si>
    <t>2715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</si>
</sst>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28" zoomScale="124" zoomScaleNormal="124" zoomScaleSheetLayoutView="124" workbookViewId="0">
      <selection activeCell="D198" sqref="D198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381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385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386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389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387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388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>
        <v>8458.2800000000007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>
        <v>1566.3</v>
      </c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10024.58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v>87096.98</v>
      </c>
      <c r="E194" s="135">
        <v>138418.67000000001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>
        <v>4776.92</v>
      </c>
      <c r="E197" s="135">
        <v>3166.1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91873.9</v>
      </c>
      <c r="E203" s="93">
        <f>SUM(E192:E202)</f>
        <v>141584.77000000002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91873.9</v>
      </c>
      <c r="E212" s="41">
        <f>SUM(E20,E25,E33,E41,E48,E55,E71,E83,E98,E113,E127,E135,E141,E146,E149,E157,E165,E168,E174,E180,E185,E190,E203,E211)</f>
        <v>151609.35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0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91873.9</v>
      </c>
      <c r="E222" s="240">
        <f>E212+E221</f>
        <v>151609.35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243483.25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151609.35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Jeff Simmons</cp:lastModifiedBy>
  <cp:lastPrinted>2021-02-17T03:49:12Z</cp:lastPrinted>
  <dcterms:created xsi:type="dcterms:W3CDTF">2006-08-31T18:48:44Z</dcterms:created>
  <dcterms:modified xsi:type="dcterms:W3CDTF">2023-06-19T18:16:50Z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